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F8"/>
  <c r="E8"/>
  <c r="J8"/>
  <c r="I8"/>
  <c r="H8"/>
  <c r="G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<sst xmlns="http://schemas.openxmlformats.org/spreadsheetml/2006/main" count="50" uniqueCount="47">
  <si>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</si>
  <si>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</si>
  <si>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</si>
  <si>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</si>
  <si>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</si>
  <si>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</si>
  <si>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</si>
  <si>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</si>
  <si>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</si>
  <si>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</si>
  <si>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</si>
  <si>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</si>
  <si>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</si>
  <si>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</si>
  <si>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</si>
  <si>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</si>
  <si>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</si>
  <si>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</si>
  <si>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</si>
  <si>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</si>
  <si>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</si>
  <si>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</si>
  <si>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</si>
  <si>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</si>
  <si>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</si>
  <si>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</si>
  <si>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</si>
  <si>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</si>
  <si>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№437 сб.шк 2004</t>
  </si>
  <si>
    <t xml:space="preserve">гуляш из говядины </t>
  </si>
  <si>
    <t>№ 366 сб. Пермь 2008</t>
  </si>
  <si>
    <t>Хлеб пшеничный</t>
  </si>
  <si>
    <t>№297 сб.шк 2004</t>
  </si>
  <si>
    <t>Каша гречневая рассыпчатая</t>
  </si>
  <si>
    <t>№ 484 сб. рец.  М. 2016</t>
  </si>
  <si>
    <t>Сок</t>
  </si>
  <si>
    <t>№ 140 сб.шк 2004</t>
  </si>
  <si>
    <t>Суп картофельный с макаронными изделиями и мясом птицы</t>
  </si>
  <si>
    <t>№366 сб. Пермь 2008</t>
  </si>
  <si>
    <t>Хлеб ржано-пшеничный</t>
  </si>
  <si>
    <t>№631 сб.шк 2004</t>
  </si>
  <si>
    <t>Компот из свежих ягод</t>
  </si>
  <si>
    <t>№ 306 Делипринт  2011</t>
  </si>
  <si>
    <t>Биточки рубленные из мяса птицы (паровые)</t>
  </si>
  <si>
    <t>60\30</t>
  </si>
  <si>
    <t>№450 сб.М. 2003</t>
  </si>
  <si>
    <t>Гарнир рис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</si>
</sst>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 t="s">
        <v>42</v>
      </c>
      <c r="D4" s="30" t="s">
        <v>43</v>
      </c>
      <c r="E4" s="16" t="s">
        <v>44</v>
      </c>
      <c r="F4" s="24">
        <v>24.83</v>
      </c>
      <c r="G4" s="16">
        <v>184</v>
      </c>
      <c r="H4" s="16">
        <v>12.2</v>
      </c>
      <c r="I4" s="16">
        <v>11.8</v>
      </c>
      <c r="J4" s="17">
        <v>6.7</v>
      </c>
    </row>
    <row r="5" spans="1:10">
      <c r="A5" s="7"/>
      <c r="B5" s="1" t="s">
        <v>12</v>
      </c>
      <c r="C5" s="2" t="s">
        <v>34</v>
      </c>
      <c r="D5" s="30" t="s">
        <v>35</v>
      </c>
      <c r="E5" s="16">
        <v>200</v>
      </c>
      <c r="F5" s="24">
        <v>16.829999999999998</v>
      </c>
      <c r="G5" s="16">
        <v>45</v>
      </c>
      <c r="H5" s="16"/>
      <c r="I5" s="16"/>
      <c r="J5" s="17">
        <v>10</v>
      </c>
    </row>
    <row r="6" spans="1:10">
      <c r="A6" s="7"/>
      <c r="B6" s="1" t="s">
        <v>23</v>
      </c>
      <c r="C6" s="2" t="s">
        <v>30</v>
      </c>
      <c r="D6" s="30" t="s">
        <v>31</v>
      </c>
      <c r="E6" s="16">
        <v>30</v>
      </c>
      <c r="F6" s="24">
        <v>1.02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45</v>
      </c>
      <c r="D7" s="30" t="s">
        <v>46</v>
      </c>
      <c r="E7" s="16">
        <v>180</v>
      </c>
      <c r="F7" s="24">
        <v>15.01</v>
      </c>
      <c r="G7" s="16">
        <v>293.8</v>
      </c>
      <c r="H7" s="16">
        <v>10</v>
      </c>
      <c r="I7" s="16">
        <v>7.36</v>
      </c>
      <c r="J7" s="17">
        <v>53.6</v>
      </c>
    </row>
    <row r="8" spans="1:10" ht="15.75" thickBot="1">
      <c r="A8" s="8"/>
      <c r="B8" s="9"/>
      <c r="C8" s="9"/>
      <c r="D8" s="31"/>
      <c r="E8" s="18">
        <f>90+E5+E6+E7</f>
        <v>500</v>
      </c>
      <c r="F8" s="18">
        <f>F4+F5+F6+F7</f>
        <v>57.69</v>
      </c>
      <c r="G8" s="18">
        <f t="shared" ref="G8:J8" si="0">G4+G5+G6+G7</f>
        <v>596.6</v>
      </c>
      <c r="H8" s="18">
        <f t="shared" si="0"/>
        <v>24.57</v>
      </c>
      <c r="I8" s="18">
        <f t="shared" si="0"/>
        <v>19.46</v>
      </c>
      <c r="J8" s="18">
        <f t="shared" si="0"/>
        <v>84.789999999999992</v>
      </c>
    </row>
    <row r="9" spans="1:10">
      <c r="A9" s="4" t="s">
        <v>13</v>
      </c>
      <c r="B9" s="11" t="s">
        <v>20</v>
      </c>
      <c r="C9" s="6"/>
      <c r="D9" s="29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6"/>
      <c r="G12" s="20"/>
      <c r="H12" s="20"/>
      <c r="I12" s="20"/>
      <c r="J12" s="21"/>
    </row>
    <row r="13" spans="1:10" ht="30">
      <c r="A13" s="7"/>
      <c r="B13" s="1" t="s">
        <v>16</v>
      </c>
      <c r="C13" s="2" t="s">
        <v>36</v>
      </c>
      <c r="D13" s="30" t="s">
        <v>37</v>
      </c>
      <c r="E13" s="16">
        <v>200</v>
      </c>
      <c r="F13" s="24">
        <v>9.1300000000000008</v>
      </c>
      <c r="G13" s="16">
        <v>149</v>
      </c>
      <c r="H13" s="16">
        <v>5.5</v>
      </c>
      <c r="I13" s="16">
        <v>4.5</v>
      </c>
      <c r="J13" s="17">
        <v>20.2</v>
      </c>
    </row>
    <row r="14" spans="1:10">
      <c r="A14" s="7"/>
      <c r="B14" s="1" t="s">
        <v>17</v>
      </c>
      <c r="C14" s="2" t="s">
        <v>28</v>
      </c>
      <c r="D14" s="30" t="s">
        <v>29</v>
      </c>
      <c r="E14" s="16">
        <v>100</v>
      </c>
      <c r="F14" s="24">
        <v>24.58</v>
      </c>
      <c r="G14" s="16">
        <v>181</v>
      </c>
      <c r="H14" s="16">
        <v>13.8</v>
      </c>
      <c r="I14" s="16">
        <v>14.3</v>
      </c>
      <c r="J14" s="17">
        <v>3.1</v>
      </c>
    </row>
    <row r="15" spans="1:10">
      <c r="A15" s="7"/>
      <c r="B15" s="1" t="s">
        <v>18</v>
      </c>
      <c r="C15" s="2" t="s">
        <v>32</v>
      </c>
      <c r="D15" s="30" t="s">
        <v>33</v>
      </c>
      <c r="E15" s="16">
        <v>150</v>
      </c>
      <c r="F15" s="24">
        <v>10.01</v>
      </c>
      <c r="G15" s="16">
        <v>293.8</v>
      </c>
      <c r="H15" s="16">
        <v>10</v>
      </c>
      <c r="I15" s="16">
        <v>7.36</v>
      </c>
      <c r="J15" s="17">
        <v>43.6</v>
      </c>
    </row>
    <row r="16" spans="1:10">
      <c r="A16" s="7"/>
      <c r="B16" s="1" t="s">
        <v>19</v>
      </c>
      <c r="C16" s="2" t="s">
        <v>40</v>
      </c>
      <c r="D16" s="30" t="s">
        <v>41</v>
      </c>
      <c r="E16" s="16">
        <v>200</v>
      </c>
      <c r="F16" s="24">
        <v>10.94</v>
      </c>
      <c r="G16" s="16">
        <v>70</v>
      </c>
      <c r="H16" s="16">
        <v>0.2</v>
      </c>
      <c r="I16" s="16">
        <v>0.1</v>
      </c>
      <c r="J16" s="17">
        <v>17.2</v>
      </c>
    </row>
    <row r="17" spans="1:10">
      <c r="A17" s="7"/>
      <c r="B17" s="1" t="s">
        <v>24</v>
      </c>
      <c r="C17" s="2" t="s">
        <v>38</v>
      </c>
      <c r="D17" s="30" t="s">
        <v>31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38</v>
      </c>
      <c r="D18" s="30" t="s">
        <v>39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3"/>
      <c r="E19" s="28">
        <f t="shared" ref="E19:J19" si="1">E13+E14+E15+E16+E17+E18</f>
        <v>700</v>
      </c>
      <c r="F19" s="28">
        <f t="shared" si="1"/>
        <v>57.69</v>
      </c>
      <c r="G19" s="28">
        <f t="shared" si="1"/>
        <v>800.9</v>
      </c>
      <c r="H19" s="28">
        <f t="shared" si="1"/>
        <v>33.059999999999995</v>
      </c>
      <c r="I19" s="28">
        <f t="shared" si="1"/>
        <v>26.82</v>
      </c>
      <c r="J19" s="28">
        <f t="shared" si="1"/>
        <v>103.78</v>
      </c>
    </row>
    <row r="20" spans="1:10" ht="15.75" thickBot="1">
      <c r="A20" s="8"/>
      <c r="B20" s="9"/>
      <c r="C20" s="9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2022-12-09T07:40:09Z</dcterms:modified>
</cp:coreProperties>
</file>